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40" windowHeight="7545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H5" i="1" l="1"/>
  <c r="H3" i="1"/>
  <c r="H4" i="1"/>
  <c r="H2" i="1"/>
  <c r="G5" i="1"/>
  <c r="G4" i="1"/>
  <c r="F3" i="1"/>
  <c r="F4" i="1"/>
  <c r="F2" i="1"/>
  <c r="F5" i="1" s="1"/>
</calcChain>
</file>

<file path=xl/sharedStrings.xml><?xml version="1.0" encoding="utf-8"?>
<sst xmlns="http://schemas.openxmlformats.org/spreadsheetml/2006/main" count="16" uniqueCount="14">
  <si>
    <t>Razem</t>
  </si>
  <si>
    <t>Lp.</t>
  </si>
  <si>
    <t>Nazwa pozycji kalkulacyjnej</t>
  </si>
  <si>
    <t>Projekt szyldu reklamowego jednostronnego</t>
  </si>
  <si>
    <t>Projekt plakatu</t>
  </si>
  <si>
    <t>Prezentacja</t>
  </si>
  <si>
    <t>J.m.</t>
  </si>
  <si>
    <t>szt.</t>
  </si>
  <si>
    <t>Cena jednostkowa netto</t>
  </si>
  <si>
    <t>Rabat nie przysługuje, ze względu na niską wartość zamówienia.</t>
  </si>
  <si>
    <t>Wartość netto</t>
  </si>
  <si>
    <t>Wartość VAT</t>
  </si>
  <si>
    <t>Wartość brutto</t>
  </si>
  <si>
    <t>Liczba/ilość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</si>
</sst>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zł-415]"/>
  </numFmts>
  <fonts count="8" x14ac:knownFonts="1">
    <font>
      <sz val="10"/>
      <color rgb="FF000000"/>
      <name val="Arial"/>
    </font>
    <font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color theme="1"/>
      <name val="Arial"/>
      <family val="2"/>
      <charset val="238"/>
      <scheme val="minor"/>
    </font>
    <font>
      <sz val="10"/>
      <name val="Arial"/>
      <family val="2"/>
      <charset val="238"/>
      <scheme val="minor"/>
    </font>
    <font>
      <sz val="10"/>
      <color rgb="FF000000"/>
      <name val="Arial"/>
      <family val="2"/>
      <charset val="238"/>
      <scheme val="minor"/>
    </font>
    <font>
      <sz val="10"/>
      <color theme="1"/>
      <name val="Arial"/>
      <family val="2"/>
      <charset val="238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/>
    <xf numFmtId="164" fontId="4" fillId="0" borderId="1" xfId="0" applyNumberFormat="1" applyFont="1" applyBorder="1" applyAlignment="1"/>
    <xf numFmtId="164" fontId="4" fillId="0" borderId="1" xfId="0" applyNumberFormat="1" applyFont="1" applyBorder="1"/>
    <xf numFmtId="2" fontId="4" fillId="0" borderId="1" xfId="0" applyNumberFormat="1" applyFont="1" applyBorder="1" applyAlignment="1">
      <alignment horizontal="center"/>
    </xf>
    <xf numFmtId="0" fontId="7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164" fontId="4" fillId="0" borderId="3" xfId="0" applyNumberFormat="1" applyFont="1" applyBorder="1"/>
    <xf numFmtId="164" fontId="4" fillId="0" borderId="4" xfId="0" applyNumberFormat="1" applyFont="1" applyBorder="1"/>
    <xf numFmtId="164" fontId="6" fillId="0" borderId="2" xfId="0" applyNumberFormat="1" applyFont="1" applyBorder="1" applyAlignment="1"/>
    <xf numFmtId="164" fontId="4" fillId="0" borderId="2" xfId="0" applyNumberFormat="1" applyFont="1" applyBorder="1"/>
    <xf numFmtId="0" fontId="6" fillId="0" borderId="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998"/>
  <sheetViews>
    <sheetView tabSelected="1" workbookViewId="0">
      <selection activeCell="E1" sqref="E1"/>
    </sheetView>
  </sheetViews>
  <sheetFormatPr defaultColWidth="14.42578125" defaultRowHeight="15.75" customHeight="1" x14ac:dyDescent="0.2"/>
  <cols>
    <col min="1" max="1" width="6.42578125" customWidth="1"/>
    <col min="2" max="2" width="39.5703125" customWidth="1"/>
    <col min="3" max="3" width="8.42578125" customWidth="1"/>
    <col min="4" max="4" width="22.7109375" customWidth="1"/>
    <col min="5" max="5" width="18" customWidth="1"/>
    <col min="6" max="6" width="14.85546875" customWidth="1"/>
  </cols>
  <sheetData>
    <row r="1" spans="1:25" ht="18" customHeight="1" x14ac:dyDescent="0.2">
      <c r="A1" s="6" t="s">
        <v>1</v>
      </c>
      <c r="B1" s="5" t="s">
        <v>2</v>
      </c>
      <c r="C1" s="5" t="s">
        <v>6</v>
      </c>
      <c r="D1" s="12" t="s">
        <v>8</v>
      </c>
      <c r="E1" s="5" t="s">
        <v>13</v>
      </c>
      <c r="F1" s="12" t="s">
        <v>10</v>
      </c>
      <c r="G1" s="15" t="s">
        <v>11</v>
      </c>
      <c r="H1" s="20" t="s">
        <v>12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 x14ac:dyDescent="0.2">
      <c r="A2" s="6">
        <v>1</v>
      </c>
      <c r="B2" s="7" t="s">
        <v>3</v>
      </c>
      <c r="C2" s="10" t="s">
        <v>7</v>
      </c>
      <c r="D2" s="8">
        <v>200</v>
      </c>
      <c r="E2" s="13">
        <v>1</v>
      </c>
      <c r="F2" s="9">
        <f>D2*E2</f>
        <v>200</v>
      </c>
      <c r="G2" s="16">
        <v>46</v>
      </c>
      <c r="H2" s="18">
        <f>F2+G2</f>
        <v>246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 x14ac:dyDescent="0.2">
      <c r="A3" s="6">
        <v>2</v>
      </c>
      <c r="B3" s="7" t="s">
        <v>4</v>
      </c>
      <c r="C3" s="10" t="s">
        <v>7</v>
      </c>
      <c r="D3" s="8">
        <v>150</v>
      </c>
      <c r="E3" s="13">
        <v>2</v>
      </c>
      <c r="F3" s="9">
        <f t="shared" ref="F3:F4" si="0">D3*E3</f>
        <v>300</v>
      </c>
      <c r="G3" s="16">
        <v>69</v>
      </c>
      <c r="H3" s="18">
        <f t="shared" ref="H3:H4" si="1">F3+G3</f>
        <v>369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.75" x14ac:dyDescent="0.2">
      <c r="A4" s="6">
        <v>3</v>
      </c>
      <c r="B4" s="7" t="s">
        <v>5</v>
      </c>
      <c r="C4" s="10" t="s">
        <v>7</v>
      </c>
      <c r="D4" s="8">
        <v>0</v>
      </c>
      <c r="E4" s="13">
        <v>1</v>
      </c>
      <c r="F4" s="9">
        <f t="shared" si="0"/>
        <v>0</v>
      </c>
      <c r="G4" s="16">
        <f>0</f>
        <v>0</v>
      </c>
      <c r="H4" s="18">
        <f t="shared" si="1"/>
        <v>0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.75" x14ac:dyDescent="0.2">
      <c r="A5" s="3"/>
      <c r="B5" s="1"/>
      <c r="C5" s="2"/>
      <c r="D5" s="2"/>
      <c r="E5" s="14" t="s">
        <v>0</v>
      </c>
      <c r="F5" s="9">
        <f>SUM(F2:F4)</f>
        <v>500</v>
      </c>
      <c r="G5" s="17">
        <f>SUM(G2:G4)</f>
        <v>115</v>
      </c>
      <c r="H5" s="19">
        <f>SUM(H2:H4)</f>
        <v>615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 x14ac:dyDescent="0.2">
      <c r="A6" s="4"/>
      <c r="B6" s="11" t="s">
        <v>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.75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2.75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.75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.75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2.75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.75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2.75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2.75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2.75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2.75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2.75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.75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2.75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.75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.75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2.75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.75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2.75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2.75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2.75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2.75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2.75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2.75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2.75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2.7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2.7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2.7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2.7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2.7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2.7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2.7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2.7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2.7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2.7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2.7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2.7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2.7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2.7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2.7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2.7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2.7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2.7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2.7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2.7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2.7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2.7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2.7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2.7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2.7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2.7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2.7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2.7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2.7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2.7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2.7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2.7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2.7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2.7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2.7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2.7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2.7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2.7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2.7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2.7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2.7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2.7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2.7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2.7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2.7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2.7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2.7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2.7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2.7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2.7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2.7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2.7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2.7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2.7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2.7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2.7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2.7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2.7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2.7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2.7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2.7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2.7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2.7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2.7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2.7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2.7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2.7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2.7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2.7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2.7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2.7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2.7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2.7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2.7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2.7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2.7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2.7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2.7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2.7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2.7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2.7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2.7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2.7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2.7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2.7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2.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2.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2.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2.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2.7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2.7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2.7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2.75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2.75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2.7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2.7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2.7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2.75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2.7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2.75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2.75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2.7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2.7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2.7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2.7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2.7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2.75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2.75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2.75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2.75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2.75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2.7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2.7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2.7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2.7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2.7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2.7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2.7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2.7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2.7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2.7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2.7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2.7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2.7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2.7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2.7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2.7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2.7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2.7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2.7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2.7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2.7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2.7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2.7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2.75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2.75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2.75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2.75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2.75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2.75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2.75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jastu</dc:creator>
  <cp:lastModifiedBy>Krzysztof</cp:lastModifiedBy>
  <cp:lastPrinted>2021-09-07T11:42:02Z</cp:lastPrinted>
  <dcterms:created xsi:type="dcterms:W3CDTF">2021-08-25T06:31:17Z</dcterms:created>
  <dcterms:modified xsi:type="dcterms:W3CDTF">2021-09-07T12:01:39Z</dcterms:modified>
</cp:coreProperties>
</file>